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相談受付票" sheetId="1" r:id="rId1"/>
    <sheet name="【事務局用】集計表" sheetId="2" r:id="rId2"/>
  </sheets>
  <definedNames>
    <definedName name="_xlnm.Print_Area" localSheetId="0">相談受付票!$A$1:$D$22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G4" i="2"/>
  <c r="H4" i="2"/>
  <c r="J4" i="2"/>
  <c r="N4" i="2"/>
  <c r="M4" i="2"/>
  <c r="L4" i="2"/>
  <c r="K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<sst xmlns="http://schemas.openxmlformats.org/spreadsheetml/2006/main" count="43" uniqueCount="34">
  <si>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</si>
  <si>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</si>
  <si>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大学への要望</t>
    <rPh sb="0" eb="2">
      <t>ダイガク</t>
    </rPh>
    <rPh sb="4" eb="6">
      <t>ヨウボウ</t>
    </rPh>
    <phoneticPr fontId="1"/>
  </si>
  <si>
    <t>【記入欄】</t>
    <rPh sb="1" eb="3">
      <t>キニュウ</t>
    </rPh>
    <rPh sb="3" eb="4">
      <t>ラン</t>
    </rPh>
    <phoneticPr fontId="1"/>
  </si>
  <si>
    <t>実家なのか，或いはその両方なのか，分かるようにチェックしてください。</t>
    <rPh sb="0" eb="2">
      <t>ジッカ</t>
    </rPh>
    <rPh sb="6" eb="7">
      <t>アル</t>
    </rPh>
    <rPh sb="11" eb="13">
      <t>リョウホウ</t>
    </rPh>
    <rPh sb="17" eb="18">
      <t>ワ</t>
    </rPh>
    <phoneticPr fontId="1"/>
  </si>
  <si>
    <t>生活形態</t>
    <rPh sb="0" eb="2">
      <t>セイカツ</t>
    </rPh>
    <rPh sb="2" eb="4">
      <t>ケイタイ</t>
    </rPh>
    <phoneticPr fontId="1"/>
  </si>
  <si>
    <t>令和元年　　月　　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</si>
  <si>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【学生支援課受付日】</t>
    <rPh sb="1" eb="3">
      <t>ガクセイ</t>
    </rPh>
    <rPh sb="3" eb="5">
      <t>シエン</t>
    </rPh>
    <rPh sb="5" eb="6">
      <t>カ</t>
    </rPh>
    <rPh sb="6" eb="9">
      <t>ウケツケビ</t>
    </rPh>
    <phoneticPr fontId="1"/>
  </si>
  <si>
    <t>1人暮らしをしている学生は，被災したのが学生が住む家（1人暮らし宅）なのか，</t>
    <rPh sb="0" eb="2">
      <t>ヒトリ</t>
    </rPh>
    <rPh sb="2" eb="3">
      <t>グ</t>
    </rPh>
    <rPh sb="10" eb="12">
      <t>ガクセイ</t>
    </rPh>
    <rPh sb="14" eb="16">
      <t>ヒサイ</t>
    </rPh>
    <rPh sb="20" eb="22">
      <t>ガクセイ</t>
    </rPh>
    <rPh sb="23" eb="24">
      <t>ス</t>
    </rPh>
    <rPh sb="25" eb="26">
      <t>イエ</t>
    </rPh>
    <rPh sb="27" eb="30">
      <t>ヒトリグ</t>
    </rPh>
    <rPh sb="32" eb="33">
      <t>タク</t>
    </rPh>
    <phoneticPr fontId="1"/>
  </si>
  <si>
    <t>＊1</t>
    <phoneticPr fontId="1"/>
  </si>
  <si>
    <t>＊2</t>
    <phoneticPr fontId="1"/>
  </si>
  <si>
    <r>
      <t>電話番号</t>
    </r>
    <r>
      <rPr>
        <vertAlign val="superscript"/>
        <sz val="11"/>
        <color theme="1"/>
        <rFont val="游ゴシック"/>
        <family val="3"/>
        <charset val="128"/>
        <scheme val="minor"/>
      </rPr>
      <t>＊1</t>
    </r>
    <rPh sb="0" eb="2">
      <t>デンワ</t>
    </rPh>
    <rPh sb="2" eb="4">
      <t>バンゴウ</t>
    </rPh>
    <phoneticPr fontId="1"/>
  </si>
  <si>
    <t>大学へ届け出ている番号と異なる場合のみ記入ください。</t>
    <rPh sb="0" eb="2">
      <t>ダイガク</t>
    </rPh>
    <rPh sb="3" eb="4">
      <t>トド</t>
    </rPh>
    <rPh sb="5" eb="6">
      <t>デ</t>
    </rPh>
    <rPh sb="9" eb="11">
      <t>バンゴウ</t>
    </rPh>
    <rPh sb="12" eb="13">
      <t>コト</t>
    </rPh>
    <rPh sb="15" eb="17">
      <t>バアイ</t>
    </rPh>
    <rPh sb="19" eb="21">
      <t>キニュウ</t>
    </rPh>
    <phoneticPr fontId="1"/>
  </si>
  <si>
    <r>
      <t>被災宅と住所</t>
    </r>
    <r>
      <rPr>
        <vertAlign val="superscript"/>
        <sz val="11"/>
        <color theme="1"/>
        <rFont val="游ゴシック"/>
        <family val="3"/>
        <charset val="128"/>
        <scheme val="minor"/>
      </rPr>
      <t>＊2</t>
    </r>
    <rPh sb="0" eb="2">
      <t>ヒサイ</t>
    </rPh>
    <rPh sb="2" eb="3">
      <t>タク</t>
    </rPh>
    <rPh sb="4" eb="6">
      <t>ジュウショ</t>
    </rPh>
    <phoneticPr fontId="1"/>
  </si>
  <si>
    <r>
      <t>1人暮らし　</t>
    </r>
    <r>
      <rPr>
        <sz val="9"/>
        <color theme="1"/>
        <rFont val="游ゴシック"/>
        <family val="3"/>
        <charset val="128"/>
        <scheme val="minor"/>
      </rPr>
      <t>＊実家から出て暮らしていれば該当（居住者数は無関係）</t>
    </r>
    <rPh sb="0" eb="2">
      <t>ヒトリ</t>
    </rPh>
    <rPh sb="2" eb="3">
      <t>グ</t>
    </rPh>
    <rPh sb="7" eb="9">
      <t>ジッカ</t>
    </rPh>
    <rPh sb="11" eb="12">
      <t>デ</t>
    </rPh>
    <rPh sb="13" eb="14">
      <t>ク</t>
    </rPh>
    <rPh sb="20" eb="22">
      <t>ガイトウ</t>
    </rPh>
    <rPh sb="23" eb="26">
      <t>キョジュウシャ</t>
    </rPh>
    <rPh sb="26" eb="27">
      <t>スウ</t>
    </rPh>
    <rPh sb="28" eb="31">
      <t>ムカンケイ</t>
    </rPh>
    <phoneticPr fontId="1"/>
  </si>
  <si>
    <t>実家暮らし</t>
    <rPh sb="0" eb="2">
      <t>ジッカ</t>
    </rPh>
    <rPh sb="2" eb="3">
      <t>グ</t>
    </rPh>
    <phoneticPr fontId="1"/>
  </si>
  <si>
    <r>
      <t>金銭的支援　</t>
    </r>
    <r>
      <rPr>
        <sz val="9"/>
        <color theme="1"/>
        <rFont val="游ゴシック"/>
        <family val="3"/>
        <charset val="128"/>
        <scheme val="minor"/>
      </rPr>
      <t>＊奨学金を想定</t>
    </r>
    <rPh sb="0" eb="3">
      <t>キンセンテキ</t>
    </rPh>
    <rPh sb="3" eb="5">
      <t>シエン</t>
    </rPh>
    <rPh sb="7" eb="10">
      <t>ショウガクキン</t>
    </rPh>
    <rPh sb="11" eb="13">
      <t>ソウテイ</t>
    </rPh>
    <phoneticPr fontId="1"/>
  </si>
  <si>
    <t>授業料免除</t>
    <rPh sb="0" eb="3">
      <t>ジュギョウリョウ</t>
    </rPh>
    <rPh sb="3" eb="5">
      <t>メンジョ</t>
    </rPh>
    <phoneticPr fontId="1"/>
  </si>
  <si>
    <t>授業料支払猶予</t>
    <rPh sb="0" eb="3">
      <t>ジュギョウリョウ</t>
    </rPh>
    <rPh sb="3" eb="5">
      <t>シハライ</t>
    </rPh>
    <rPh sb="5" eb="7">
      <t>ユウヨ</t>
    </rPh>
    <phoneticPr fontId="1"/>
  </si>
  <si>
    <r>
      <t>住居支援　</t>
    </r>
    <r>
      <rPr>
        <sz val="9"/>
        <color theme="1"/>
        <rFont val="游ゴシック"/>
        <family val="3"/>
        <charset val="128"/>
        <scheme val="minor"/>
      </rPr>
      <t>＊学生寮を想定</t>
    </r>
    <rPh sb="0" eb="2">
      <t>ジュウキョ</t>
    </rPh>
    <rPh sb="2" eb="4">
      <t>シエン</t>
    </rPh>
    <rPh sb="6" eb="9">
      <t>ガクセイリョウ</t>
    </rPh>
    <rPh sb="10" eb="12">
      <t>ソウテイ</t>
    </rPh>
    <phoneticPr fontId="1"/>
  </si>
  <si>
    <t>被災状況</t>
  </si>
  <si>
    <t>電話番号</t>
    <rPh sb="0" eb="2">
      <t>デンワ</t>
    </rPh>
    <rPh sb="2" eb="4">
      <t>バンゴウ</t>
    </rPh>
    <phoneticPr fontId="1"/>
  </si>
  <si>
    <t>被災宅と住所</t>
    <rPh sb="0" eb="2">
      <t>ヒサイ</t>
    </rPh>
    <rPh sb="2" eb="3">
      <t>タク</t>
    </rPh>
    <rPh sb="4" eb="6">
      <t>ジュウショ</t>
    </rPh>
    <phoneticPr fontId="1"/>
  </si>
  <si>
    <t>1人暮らし</t>
    <rPh sb="0" eb="2">
      <t>ヒトリ</t>
    </rPh>
    <rPh sb="2" eb="3">
      <t>グ</t>
    </rPh>
    <phoneticPr fontId="1"/>
  </si>
  <si>
    <t>1人暮らし宅</t>
    <rPh sb="0" eb="2">
      <t>ヒトリ</t>
    </rPh>
    <rPh sb="2" eb="3">
      <t>グ</t>
    </rPh>
    <rPh sb="5" eb="6">
      <t>タク</t>
    </rPh>
    <phoneticPr fontId="1"/>
  </si>
  <si>
    <t>実家</t>
    <rPh sb="0" eb="2">
      <t>ジッカ</t>
    </rPh>
    <phoneticPr fontId="1"/>
  </si>
  <si>
    <t>金銭的支援</t>
    <rPh sb="0" eb="3">
      <t>キンセンテキ</t>
    </rPh>
    <rPh sb="3" eb="5">
      <t>シエン</t>
    </rPh>
    <phoneticPr fontId="1"/>
  </si>
  <si>
    <t>住居支援</t>
    <rPh sb="0" eb="2">
      <t>ジュウキョ</t>
    </rPh>
    <rPh sb="2" eb="4">
      <t>シエン</t>
    </rPh>
    <phoneticPr fontId="1"/>
  </si>
  <si>
    <t>被災状況（次の項目を参考に，被災の状況について具体的に記述ください。）
-自宅・実家の状況（全壊・半壊・一部損壊・床上浸水・流失など）
-家族の状況（親，実家で同居の祖父母・兄弟姉妹のケガなど）
-親の就業状況（親が務める等の会社の被災による失業・休業，親のケガによる休業など）</t>
    <rPh sb="0" eb="2">
      <t>ヒサイ</t>
    </rPh>
    <rPh sb="2" eb="4">
      <t>ジョウキョウ</t>
    </rPh>
    <rPh sb="5" eb="6">
      <t>ツギ</t>
    </rPh>
    <rPh sb="7" eb="9">
      <t>コウモク</t>
    </rPh>
    <rPh sb="10" eb="12">
      <t>サンコウ</t>
    </rPh>
    <rPh sb="14" eb="16">
      <t>ヒサイ</t>
    </rPh>
    <rPh sb="17" eb="19">
      <t>ジョウキョウ</t>
    </rPh>
    <rPh sb="23" eb="25">
      <t>グタイ</t>
    </rPh>
    <rPh sb="25" eb="26">
      <t>テキ</t>
    </rPh>
    <rPh sb="27" eb="29">
      <t>キジュツ</t>
    </rPh>
    <rPh sb="37" eb="39">
      <t>ジタク</t>
    </rPh>
    <rPh sb="40" eb="42">
      <t>ジッカ</t>
    </rPh>
    <rPh sb="43" eb="45">
      <t>ジョウキョウ</t>
    </rPh>
    <rPh sb="46" eb="48">
      <t>ゼンカイ</t>
    </rPh>
    <rPh sb="49" eb="51">
      <t>ハンカイ</t>
    </rPh>
    <rPh sb="52" eb="54">
      <t>イチブ</t>
    </rPh>
    <rPh sb="54" eb="56">
      <t>ソンカイ</t>
    </rPh>
    <rPh sb="57" eb="59">
      <t>ユカウエ</t>
    </rPh>
    <rPh sb="59" eb="61">
      <t>シンスイ</t>
    </rPh>
    <rPh sb="62" eb="64">
      <t>リュウシツ</t>
    </rPh>
    <rPh sb="69" eb="71">
      <t>カゾク</t>
    </rPh>
    <rPh sb="72" eb="74">
      <t>ジョウキョウ</t>
    </rPh>
    <rPh sb="77" eb="79">
      <t>ジッカ</t>
    </rPh>
    <rPh sb="80" eb="82">
      <t>ドウキョ</t>
    </rPh>
    <rPh sb="83" eb="86">
      <t>ソフボ</t>
    </rPh>
    <rPh sb="87" eb="89">
      <t>キョウダイ</t>
    </rPh>
    <rPh sb="89" eb="91">
      <t>シマイ</t>
    </rPh>
    <rPh sb="101" eb="103">
      <t>シュウギョウ</t>
    </rPh>
    <rPh sb="103" eb="105">
      <t>ジョウキョウ</t>
    </rPh>
    <rPh sb="108" eb="109">
      <t>ツト</t>
    </rPh>
    <rPh sb="111" eb="112">
      <t>トウ</t>
    </rPh>
    <rPh sb="113" eb="115">
      <t>カイシャ</t>
    </rPh>
    <rPh sb="116" eb="118">
      <t>ヒサイ</t>
    </rPh>
    <rPh sb="121" eb="123">
      <t>シツギョウ</t>
    </rPh>
    <rPh sb="124" eb="126">
      <t>キュウギョウ</t>
    </rPh>
    <rPh sb="134" eb="136">
      <t>キュウギョウ</t>
    </rPh>
    <phoneticPr fontId="1"/>
  </si>
  <si>
    <t>有無</t>
    <rPh sb="0" eb="2">
      <t>ウム</t>
    </rPh>
    <phoneticPr fontId="1"/>
  </si>
  <si>
    <t>住所</t>
    <rPh sb="0" eb="2">
      <t>ジュウショ</t>
    </rPh>
    <phoneticPr fontId="1"/>
  </si>
  <si>
    <t>1人暮らし宅（住所：　　　）</t>
    <rPh sb="0" eb="2">
      <t>ヒトリ</t>
    </rPh>
    <rPh sb="2" eb="3">
      <t>グ</t>
    </rPh>
    <rPh sb="5" eb="6">
      <t>タク</t>
    </rPh>
    <rPh sb="7" eb="9">
      <t>ジュウショ</t>
    </rPh>
    <phoneticPr fontId="1"/>
  </si>
  <si>
    <t>実家（住所：　　　）</t>
    <rPh sb="0" eb="2">
      <t>ジッカ</t>
    </rPh>
    <rPh sb="3" eb="5">
      <t>ジュウショ</t>
    </rPh>
    <phoneticPr fontId="1"/>
  </si>
  <si>
    <t>台風19号の被災に係る相談受付票</t>
    <rPh sb="0" eb="2">
      <t>タイフウ</t>
    </rPh>
    <rPh sb="4" eb="5">
      <t>ゴウ</t>
    </rPh>
    <rPh sb="6" eb="8">
      <t>ヒサイ</t>
    </rPh>
    <rPh sb="9" eb="10">
      <t>カカ</t>
    </rPh>
    <rPh sb="11" eb="13">
      <t>ソウダン</t>
    </rPh>
    <rPh sb="13" eb="15">
      <t>ウケツケ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</si>
</sst>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u/>
      <sz val="11"/>
      <color theme="1"/>
      <name val="游ゴシック"/>
      <family val="2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5.xml><?xml version="1.0" encoding="utf-8"?>
<formControlPr xmlns="http://schemas.microsoft.com/office/spreadsheetml/2009/9/main" objectType="CheckBox" fmlaLink="$E$13" lockText="1" noThreeD="1"/>
</file>

<file path=xl/ctrlProps/ctrlProp6.xml><?xml version="1.0" encoding="utf-8"?>
<formControlPr xmlns="http://schemas.microsoft.com/office/spreadsheetml/2009/9/main" objectType="CheckBox" fmlaLink="$E$14" lockText="1" noThreeD="1"/>
</file>

<file path=xl/ctrlProps/ctrlProp7.xml><?xml version="1.0" encoding="utf-8"?>
<formControlPr xmlns="http://schemas.microsoft.com/office/spreadsheetml/2009/9/main" objectType="CheckBox" fmlaLink="$E$15" lockText="1" noThreeD="1"/>
</file>

<file path=xl/ctrlProps/ctrlProp8.xml><?xml version="1.0" encoding="utf-8"?>
<formControlPr xmlns="http://schemas.microsoft.com/office/spreadsheetml/2009/9/main" objectType="CheckBox" fmlaLink="$E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</xdr:row>
          <xdr:rowOff>0</xdr:rowOff>
        </xdr:from>
        <xdr:to>
          <xdr:col>2</xdr:col>
          <xdr:colOff>257175</xdr:colOff>
          <xdr:row>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</xdr:row>
          <xdr:rowOff>0</xdr:rowOff>
        </xdr:from>
        <xdr:to>
          <xdr:col>2</xdr:col>
          <xdr:colOff>257175</xdr:colOff>
          <xdr:row>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</xdr:row>
          <xdr:rowOff>0</xdr:rowOff>
        </xdr:from>
        <xdr:to>
          <xdr:col>2</xdr:col>
          <xdr:colOff>257175</xdr:colOff>
          <xdr:row>7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</xdr:row>
          <xdr:rowOff>0</xdr:rowOff>
        </xdr:from>
        <xdr:to>
          <xdr:col>2</xdr:col>
          <xdr:colOff>257175</xdr:colOff>
          <xdr:row>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0</xdr:rowOff>
        </xdr:from>
        <xdr:to>
          <xdr:col>2</xdr:col>
          <xdr:colOff>257175</xdr:colOff>
          <xdr:row>13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0</xdr:rowOff>
        </xdr:from>
        <xdr:to>
          <xdr:col>2</xdr:col>
          <xdr:colOff>257175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0</xdr:rowOff>
        </xdr:from>
        <xdr:to>
          <xdr:col>2</xdr:col>
          <xdr:colOff>257175</xdr:colOff>
          <xdr:row>15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0</xdr:rowOff>
        </xdr:from>
        <xdr:to>
          <xdr:col>2</xdr:col>
          <xdr:colOff>257175</xdr:colOff>
          <xdr:row>16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2"/>
  <sheetViews>
    <sheetView tabSelected="1" workbookViewId="0">
      <selection activeCell="A2" sqref="A2"/>
    </sheetView>
  </sheetViews>
  <sheetFormatPr defaultRowHeight="18.75" x14ac:dyDescent="0.4"/>
  <cols>
    <col min="1" max="1" width="4.375" style="11" bestFit="1" customWidth="1"/>
    <col min="2" max="2" width="18.375" customWidth="1"/>
    <col min="3" max="3" width="3.625" style="12" customWidth="1"/>
    <col min="4" max="4" width="55.625" customWidth="1"/>
  </cols>
  <sheetData>
    <row r="1" spans="1:5" ht="24" x14ac:dyDescent="0.5">
      <c r="A1" s="32" t="s">
        <v>33</v>
      </c>
      <c r="B1" s="32"/>
      <c r="C1" s="32"/>
      <c r="D1" s="32"/>
    </row>
    <row r="3" spans="1:5" x14ac:dyDescent="0.4">
      <c r="A3" s="7">
        <v>1</v>
      </c>
      <c r="B3" s="1" t="s">
        <v>0</v>
      </c>
      <c r="C3" s="36"/>
      <c r="D3" s="37"/>
    </row>
    <row r="4" spans="1:5" x14ac:dyDescent="0.4">
      <c r="A4" s="7">
        <v>2</v>
      </c>
      <c r="B4" s="1" t="s">
        <v>1</v>
      </c>
      <c r="C4" s="36"/>
      <c r="D4" s="37"/>
    </row>
    <row r="5" spans="1:5" ht="20.25" x14ac:dyDescent="0.4">
      <c r="A5" s="8">
        <v>3</v>
      </c>
      <c r="B5" s="3" t="s">
        <v>11</v>
      </c>
      <c r="C5" s="38"/>
      <c r="D5" s="39"/>
    </row>
    <row r="6" spans="1:5" x14ac:dyDescent="0.4">
      <c r="A6" s="8">
        <v>4</v>
      </c>
      <c r="B6" s="3" t="s">
        <v>5</v>
      </c>
      <c r="C6" s="13"/>
      <c r="D6" s="14" t="s">
        <v>14</v>
      </c>
      <c r="E6" t="b">
        <v>0</v>
      </c>
    </row>
    <row r="7" spans="1:5" x14ac:dyDescent="0.4">
      <c r="A7" s="10"/>
      <c r="B7" s="2"/>
      <c r="C7" s="13"/>
      <c r="D7" s="14" t="s">
        <v>15</v>
      </c>
      <c r="E7" t="b">
        <v>0</v>
      </c>
    </row>
    <row r="8" spans="1:5" ht="20.25" x14ac:dyDescent="0.4">
      <c r="A8" s="8">
        <v>5</v>
      </c>
      <c r="B8" s="3" t="s">
        <v>13</v>
      </c>
      <c r="C8" s="13"/>
      <c r="D8" s="14" t="s">
        <v>31</v>
      </c>
      <c r="E8" t="b">
        <v>0</v>
      </c>
    </row>
    <row r="9" spans="1:5" x14ac:dyDescent="0.4">
      <c r="A9" s="10"/>
      <c r="B9" s="2"/>
      <c r="C9" s="15"/>
      <c r="D9" s="16" t="s">
        <v>32</v>
      </c>
      <c r="E9" t="b">
        <v>0</v>
      </c>
    </row>
    <row r="10" spans="1:5" ht="78.75" customHeight="1" x14ac:dyDescent="0.4">
      <c r="A10" s="17">
        <v>6</v>
      </c>
      <c r="B10" s="26" t="s">
        <v>28</v>
      </c>
      <c r="C10" s="27"/>
      <c r="D10" s="28"/>
    </row>
    <row r="11" spans="1:5" x14ac:dyDescent="0.4">
      <c r="A11" s="18"/>
      <c r="B11" s="33" t="s">
        <v>3</v>
      </c>
      <c r="C11" s="34"/>
      <c r="D11" s="35"/>
    </row>
    <row r="12" spans="1:5" ht="132.75" customHeight="1" x14ac:dyDescent="0.4">
      <c r="A12" s="10"/>
      <c r="B12" s="29"/>
      <c r="C12" s="30"/>
      <c r="D12" s="31"/>
    </row>
    <row r="13" spans="1:5" x14ac:dyDescent="0.4">
      <c r="A13" s="8">
        <v>7</v>
      </c>
      <c r="B13" s="3" t="s">
        <v>2</v>
      </c>
      <c r="C13" s="15"/>
      <c r="D13" s="16" t="s">
        <v>16</v>
      </c>
      <c r="E13" t="b">
        <v>0</v>
      </c>
    </row>
    <row r="14" spans="1:5" x14ac:dyDescent="0.4">
      <c r="A14" s="9"/>
      <c r="B14" s="4"/>
      <c r="C14" s="15"/>
      <c r="D14" s="16" t="s">
        <v>17</v>
      </c>
      <c r="E14" t="b">
        <v>0</v>
      </c>
    </row>
    <row r="15" spans="1:5" x14ac:dyDescent="0.4">
      <c r="A15" s="9"/>
      <c r="B15" s="4"/>
      <c r="C15" s="15"/>
      <c r="D15" s="16" t="s">
        <v>18</v>
      </c>
      <c r="E15" t="b">
        <v>0</v>
      </c>
    </row>
    <row r="16" spans="1:5" x14ac:dyDescent="0.4">
      <c r="A16" s="10"/>
      <c r="B16" s="2"/>
      <c r="C16" s="15"/>
      <c r="D16" s="16" t="s">
        <v>19</v>
      </c>
      <c r="E16" t="b">
        <v>0</v>
      </c>
    </row>
    <row r="17" spans="1:4" x14ac:dyDescent="0.4">
      <c r="A17" s="11" t="s">
        <v>9</v>
      </c>
      <c r="B17" t="s">
        <v>12</v>
      </c>
    </row>
    <row r="18" spans="1:4" x14ac:dyDescent="0.4">
      <c r="A18" s="11" t="s">
        <v>10</v>
      </c>
      <c r="B18" t="s">
        <v>8</v>
      </c>
    </row>
    <row r="19" spans="1:4" x14ac:dyDescent="0.4">
      <c r="B19" t="s">
        <v>4</v>
      </c>
    </row>
    <row r="21" spans="1:4" ht="19.5" x14ac:dyDescent="0.4">
      <c r="D21" s="6" t="s">
        <v>7</v>
      </c>
    </row>
    <row r="22" spans="1:4" x14ac:dyDescent="0.4">
      <c r="D22" s="5" t="s">
        <v>6</v>
      </c>
    </row>
  </sheetData>
  <mergeCells count="7">
    <mergeCell ref="B10:D10"/>
    <mergeCell ref="B12:D12"/>
    <mergeCell ref="A1:D1"/>
    <mergeCell ref="B11:D11"/>
    <mergeCell ref="C3:D3"/>
    <mergeCell ref="C4:D4"/>
    <mergeCell ref="C5:D5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5</xdr:row>
                    <xdr:rowOff>0</xdr:rowOff>
                  </from>
                  <to>
                    <xdr:col>2</xdr:col>
                    <xdr:colOff>257175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6</xdr:row>
                    <xdr:rowOff>0</xdr:rowOff>
                  </from>
                  <to>
                    <xdr:col>2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7</xdr:row>
                    <xdr:rowOff>0</xdr:rowOff>
                  </from>
                  <to>
                    <xdr:col>2</xdr:col>
                    <xdr:colOff>257175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8</xdr:row>
                    <xdr:rowOff>0</xdr:rowOff>
                  </from>
                  <to>
                    <xdr:col>2</xdr:col>
                    <xdr:colOff>257175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0</xdr:rowOff>
                  </from>
                  <to>
                    <xdr:col>2</xdr:col>
                    <xdr:colOff>257175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0</xdr:rowOff>
                  </from>
                  <to>
                    <xdr:col>2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0</xdr:rowOff>
                  </from>
                  <to>
                    <xdr:col>2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0</xdr:rowOff>
                  </from>
                  <to>
                    <xdr:col>2</xdr:col>
                    <xdr:colOff>257175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G4" sqref="G4"/>
    </sheetView>
  </sheetViews>
  <sheetFormatPr defaultRowHeight="18.75" x14ac:dyDescent="0.4"/>
  <cols>
    <col min="2" max="2" width="5.25" bestFit="1" customWidth="1"/>
    <col min="3" max="3" width="13.625" bestFit="1" customWidth="1"/>
    <col min="4" max="6" width="10.625" customWidth="1"/>
    <col min="7" max="7" width="15.125" bestFit="1" customWidth="1"/>
    <col min="8" max="8" width="10.625" customWidth="1"/>
    <col min="9" max="9" width="14.875" customWidth="1"/>
    <col min="10" max="10" width="26.5" customWidth="1"/>
    <col min="11" max="14" width="10.625" customWidth="1"/>
  </cols>
  <sheetData>
    <row r="1" spans="1:14" ht="20.25" customHeight="1" x14ac:dyDescent="0.4">
      <c r="A1" s="48" t="s">
        <v>0</v>
      </c>
      <c r="B1" s="48" t="s">
        <v>1</v>
      </c>
      <c r="C1" s="48" t="s">
        <v>21</v>
      </c>
      <c r="D1" s="45" t="s">
        <v>5</v>
      </c>
      <c r="E1" s="47"/>
      <c r="F1" s="45" t="s">
        <v>22</v>
      </c>
      <c r="G1" s="46"/>
      <c r="H1" s="46"/>
      <c r="I1" s="47"/>
      <c r="J1" s="48" t="s">
        <v>20</v>
      </c>
      <c r="K1" s="42" t="s">
        <v>2</v>
      </c>
      <c r="L1" s="42"/>
      <c r="M1" s="42"/>
      <c r="N1" s="42"/>
    </row>
    <row r="2" spans="1:14" x14ac:dyDescent="0.4">
      <c r="A2" s="50"/>
      <c r="B2" s="50"/>
      <c r="C2" s="50"/>
      <c r="D2" s="43" t="s">
        <v>23</v>
      </c>
      <c r="E2" s="43" t="s">
        <v>15</v>
      </c>
      <c r="F2" s="40" t="s">
        <v>24</v>
      </c>
      <c r="G2" s="41"/>
      <c r="H2" s="40" t="s">
        <v>25</v>
      </c>
      <c r="I2" s="41"/>
      <c r="J2" s="49"/>
      <c r="K2" s="43" t="s">
        <v>26</v>
      </c>
      <c r="L2" s="43" t="s">
        <v>17</v>
      </c>
      <c r="M2" s="43" t="s">
        <v>18</v>
      </c>
      <c r="N2" s="43" t="s">
        <v>27</v>
      </c>
    </row>
    <row r="3" spans="1:14" x14ac:dyDescent="0.4">
      <c r="A3" s="49"/>
      <c r="B3" s="49"/>
      <c r="C3" s="49"/>
      <c r="D3" s="44"/>
      <c r="E3" s="44"/>
      <c r="F3" s="21" t="s">
        <v>29</v>
      </c>
      <c r="G3" s="21" t="s">
        <v>30</v>
      </c>
      <c r="H3" s="21" t="s">
        <v>29</v>
      </c>
      <c r="I3" s="21" t="s">
        <v>30</v>
      </c>
      <c r="J3" s="20"/>
      <c r="K3" s="44"/>
      <c r="L3" s="44"/>
      <c r="M3" s="44"/>
      <c r="N3" s="44"/>
    </row>
    <row r="4" spans="1:14" s="25" customFormat="1" x14ac:dyDescent="0.4">
      <c r="A4" s="19">
        <f>相談受付票!C3</f>
        <v>0</v>
      </c>
      <c r="B4" s="19">
        <f>相談受付票!C4</f>
        <v>0</v>
      </c>
      <c r="C4" s="24">
        <f>相談受付票!C5</f>
        <v>0</v>
      </c>
      <c r="D4" s="22" t="str">
        <f>IF(相談受付票!$E6=TRUE,"○","")</f>
        <v/>
      </c>
      <c r="E4" s="22" t="str">
        <f>IF(相談受付票!$E7=TRUE,"○","")</f>
        <v/>
      </c>
      <c r="F4" s="22" t="str">
        <f>IF(相談受付票!$E8=TRUE,"○","")</f>
        <v/>
      </c>
      <c r="G4" s="22" t="str">
        <f>IF(相談受付票!$E8=TRUE,MID(相談受付票!$D8,11,FIND("）",相談受付票!$D8)-11),"")</f>
        <v/>
      </c>
      <c r="H4" s="22" t="str">
        <f>IF(相談受付票!$E9=TRUE,"○","")</f>
        <v/>
      </c>
      <c r="I4" s="22" t="str">
        <f>IF(相談受付票!$E8=TRUE,MID(相談受付票!$D9,7,FIND("）",相談受付票!$D9)-7),"")</f>
        <v/>
      </c>
      <c r="J4" s="23">
        <f>相談受付票!B12</f>
        <v>0</v>
      </c>
      <c r="K4" s="22" t="str">
        <f>IF(相談受付票!$E13=TRUE,"○","")</f>
        <v/>
      </c>
      <c r="L4" s="22" t="str">
        <f>IF(相談受付票!$E14=TRUE,"○","")</f>
        <v/>
      </c>
      <c r="M4" s="22" t="str">
        <f>IF(相談受付票!$E15=TRUE,"○","")</f>
        <v/>
      </c>
      <c r="N4" s="22" t="str">
        <f>IF(相談受付票!$E16=TRUE,"○","")</f>
        <v/>
      </c>
    </row>
  </sheetData>
  <mergeCells count="15">
    <mergeCell ref="A1:A3"/>
    <mergeCell ref="B1:B3"/>
    <mergeCell ref="C1:C3"/>
    <mergeCell ref="D2:D3"/>
    <mergeCell ref="E2:E3"/>
    <mergeCell ref="D1:E1"/>
    <mergeCell ref="F2:G2"/>
    <mergeCell ref="H2:I2"/>
    <mergeCell ref="K1:N1"/>
    <mergeCell ref="K2:K3"/>
    <mergeCell ref="L2:L3"/>
    <mergeCell ref="M2:M3"/>
    <mergeCell ref="N2:N3"/>
    <mergeCell ref="F1:I1"/>
    <mergeCell ref="J1:J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相談受付票</vt:lpstr>
      <vt:lpstr>【事務局用】集計表</vt:lpstr>
      <vt:lpstr>相談受付票!Print_Area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2019-10-17T05:04:51Z</dcterms:modified>
</cp:coreProperties>
</file>